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AD06D2BE-0039-4650-9CF7-E31A5E6F479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<sst xmlns="http://schemas.openxmlformats.org/spreadsheetml/2006/main" count="21" uniqueCount="21">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</sst>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33" sqref="B33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5" t="s">
        <v>18</v>
      </c>
      <c r="C2" s="26"/>
      <c r="D2" s="26"/>
      <c r="E2" s="26"/>
      <c r="F2" s="26"/>
      <c r="G2" s="26"/>
      <c r="H2" s="27"/>
    </row>
    <row r="3" spans="2:8" ht="12" x14ac:dyDescent="0.2">
      <c r="B3" s="28" t="s">
        <v>0</v>
      </c>
      <c r="C3" s="29"/>
      <c r="D3" s="29"/>
      <c r="E3" s="29"/>
      <c r="F3" s="29"/>
      <c r="G3" s="29"/>
      <c r="H3" s="30"/>
    </row>
    <row r="4" spans="2:8" ht="12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6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6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6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16230767</v>
      </c>
      <c r="D10" s="12">
        <v>3289262</v>
      </c>
      <c r="E10" s="13">
        <f>C10+D10</f>
        <v>19520029</v>
      </c>
      <c r="F10" s="12">
        <v>19435605</v>
      </c>
      <c r="G10" s="11">
        <v>19314012</v>
      </c>
      <c r="H10" s="14">
        <f>E10-F10</f>
        <v>84424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2462950</v>
      </c>
      <c r="D12" s="12">
        <v>1028014</v>
      </c>
      <c r="E12" s="13">
        <f>C12+D12</f>
        <v>3490964</v>
      </c>
      <c r="F12" s="12">
        <v>3483754</v>
      </c>
      <c r="G12" s="11">
        <v>3368389</v>
      </c>
      <c r="H12" s="14">
        <f>E12-F12</f>
        <v>7210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269907</v>
      </c>
      <c r="D16" s="12">
        <v>-269907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18963624</v>
      </c>
      <c r="D20" s="20">
        <f>SUM(D18,D16,D14,D12,D10)</f>
        <v>4047369</v>
      </c>
      <c r="E20" s="19">
        <f>SUM(E18,E16,E14,E12,E10)</f>
        <v>23010993</v>
      </c>
      <c r="F20" s="20">
        <f>SUM(F18,F16,F14,F12,F10)</f>
        <v>22919359</v>
      </c>
      <c r="G20" s="19">
        <f>SUM(G18,G16,G14,G12,G10)</f>
        <v>22682401</v>
      </c>
      <c r="H20" s="21">
        <f>E20-F20</f>
        <v>91634</v>
      </c>
    </row>
    <row r="22" spans="2:8" s="22" customFormat="1" x14ac:dyDescent="0.2">
      <c r="B22" s="23" t="s">
        <v>20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ht="11.4" customHeight="1" x14ac:dyDescent="0.2"/>
    <row r="29" spans="2:8" s="22" customFormat="1" ht="11.4" customHeight="1" x14ac:dyDescent="0.3">
      <c r="B29" s="24"/>
      <c r="E29" s="24"/>
    </row>
    <row r="30" spans="2:8" s="22" customFormat="1" ht="11.4" customHeight="1" x14ac:dyDescent="0.3">
      <c r="B30" s="24"/>
      <c r="E30" s="24"/>
    </row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4803149606299213" right="0.74803149606299213" top="0.98425196850393704" bottom="0.98425196850393704" header="0.31496062992125984" footer="0.31496062992125984"/>
  <pageSetup scale="90" orientation="landscape" verticalDpi="0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2022-02-08T00:28:07Z</cp:lastPrinted>
  <dcterms:created xsi:type="dcterms:W3CDTF">2019-12-04T17:27:23Z</dcterms:created>
  <dcterms:modified xsi:type="dcterms:W3CDTF">2022-02-08T00:28:19Z</dcterms:modified>
</cp:coreProperties>
</file>